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tabRatio="948"/>
  </bookViews>
  <sheets>
    <sheet name="Форма 1" sheetId="10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E24" i="10" l="1"/>
  <c r="F24" i="10"/>
  <c r="G24" i="10"/>
  <c r="D24" i="10"/>
  <c r="D11" i="10"/>
  <c r="H11" i="10"/>
  <c r="G11" i="10"/>
  <c r="F11" i="10"/>
  <c r="E11" i="10"/>
  <c r="D10" i="10"/>
  <c r="D9" i="10"/>
  <c r="C24" i="10" l="1"/>
</calcChain>
</file>

<file path=xl/sharedStrings.xml><?xml version="1.0" encoding="utf-8"?>
<sst xmlns="http://schemas.openxmlformats.org/spreadsheetml/2006/main" count="46" uniqueCount="33">
  <si>
    <t>1</t>
  </si>
  <si>
    <t>2</t>
  </si>
  <si>
    <t>3</t>
  </si>
  <si>
    <t>4</t>
  </si>
  <si>
    <t>5</t>
  </si>
  <si>
    <t>Примечание</t>
  </si>
  <si>
    <t>%</t>
  </si>
  <si>
    <t>№ п/п</t>
  </si>
  <si>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</si>
  <si>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</si>
  <si>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</si>
  <si>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</si>
  <si>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</si>
  <si>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</si>
  <si>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</si>
  <si>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</si>
  <si>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</si>
  <si>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</si>
  <si>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</si>
  <si>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</si>
  <si>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Отпуск электрической энергии в сеть</t>
  </si>
  <si>
    <t>млн. кВт*ч</t>
  </si>
  <si>
    <t>Отпуск электрической энергии из сети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</si>
  <si>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</si>
  <si>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</si>
  <si>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</si>
  <si>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</si>
  <si>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</si>
  <si>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</si>
  <si>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</si>
  <si>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</si>
  <si>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</si>
  <si>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филиал ПАО "МРСК Юга"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</si>
</sst>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8" formatCode="_(* #,##0.00_);_(* \(#,##0.00\);_(* &quot;-&quot;??_);_(@_)"/>
    <numFmt numFmtId="169" formatCode="[$$-409]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3" fillId="0" borderId="0"/>
    <xf numFmtId="0" fontId="5" fillId="0" borderId="0"/>
    <xf numFmtId="0" fontId="18" fillId="0" borderId="0"/>
    <xf numFmtId="0" fontId="1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horizontal="center" vertical="center"/>
    </xf>
    <xf numFmtId="0" fontId="8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1" applyFont="1" applyAlignment="1"/>
    <xf numFmtId="0" fontId="16" fillId="0" borderId="0" xfId="1" applyFont="1"/>
    <xf numFmtId="0" fontId="8" fillId="0" borderId="0" xfId="0" applyFont="1" applyAlignment="1"/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" xfId="0" applyNumberFormat="1" applyFont="1" applyFill="1" applyBorder="1" applyAlignment="1" applyProtection="1">
      <alignment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4" fontId="15" fillId="0" borderId="2" xfId="0" applyNumberFormat="1" applyFont="1" applyFill="1" applyBorder="1" applyAlignment="1" applyProtection="1">
      <alignment vertical="center" wrapText="1"/>
    </xf>
    <xf numFmtId="164" fontId="15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36">
    <cellStyle name="Обычный" xfId="0" builtinId="0"/>
    <cellStyle name="Обычный 10 2" xfId="5"/>
    <cellStyle name="Обычный 10 2 2" xfId="25"/>
    <cellStyle name="Обычный 10 2 3" xfId="9"/>
    <cellStyle name="Обычный 15" xfId="21"/>
    <cellStyle name="Обычный 16" xfId="33"/>
    <cellStyle name="Обычный 2" xfId="1"/>
    <cellStyle name="Обычный 2 3" xfId="11"/>
    <cellStyle name="Обычный 2 63" xfId="4"/>
    <cellStyle name="Обычный 3" xfId="15"/>
    <cellStyle name="Обычный 3 10" xfId="10"/>
    <cellStyle name="Обычный 3 2" xfId="30"/>
    <cellStyle name="Обычный 5" xfId="14"/>
    <cellStyle name="Обычный 5 2" xfId="29"/>
    <cellStyle name="Обычный 5 20" xfId="19"/>
    <cellStyle name="Обычный 5 6" xfId="20"/>
    <cellStyle name="Обычный 6" xfId="8"/>
    <cellStyle name="Обычный 6 2" xfId="27"/>
    <cellStyle name="Обычный 9" xfId="31"/>
    <cellStyle name="Процентный 10 10" xfId="13"/>
    <cellStyle name="Процентный 16" xfId="34"/>
    <cellStyle name="Процентный 2 23" xfId="6"/>
    <cellStyle name="Процентный 3" xfId="2"/>
    <cellStyle name="Процентный 3 2 2 2" xfId="7"/>
    <cellStyle name="Процентный 3 2 2 2 2" xfId="26"/>
    <cellStyle name="Процентный 4" xfId="16"/>
    <cellStyle name="Стиль 1" xfId="22"/>
    <cellStyle name="Финансовый 10 2" xfId="12"/>
    <cellStyle name="Финансовый 10 2 2" xfId="28"/>
    <cellStyle name="Финансовый 11" xfId="32"/>
    <cellStyle name="Финансовый 19" xfId="35"/>
    <cellStyle name="Финансовый 2" xfId="3"/>
    <cellStyle name="Финансовый 2 2" xfId="24"/>
    <cellStyle name="Финансовый 3" xfId="23"/>
    <cellStyle name="Финансовый 3 3" xfId="18"/>
    <cellStyle name="Финансовый 4" xfId="17"/>
  </cellStyles>
  <dxfs count="0"/>
  <tableStyles count="0" defaultTableStyle="TableStyleMedium2" defaultPivotStyle="PivotStyleMedium9"/>
  <colors>
    <mruColors>
      <color rgb="FF0066FF"/>
      <color rgb="FF3399FF"/>
      <color rgb="FF536CD5"/>
      <color rgb="FFFFCCCC"/>
      <color rgb="FFFFFF99"/>
      <color rgb="FFFFFFCC"/>
      <color rgb="FFFFFF66"/>
      <color rgb="FFFFCC99"/>
      <color rgb="FFFFCC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F14" sqref="F14"/>
    </sheetView>
  </sheetViews>
  <sheetFormatPr defaultRowHeight="15" x14ac:dyDescent="0.25"/>
  <cols>
    <col min="2" max="2" width="60.28515625" customWidth="1"/>
    <col min="3" max="3" width="14.140625" customWidth="1"/>
    <col min="4" max="8" width="10.5703125" bestFit="1" customWidth="1"/>
  </cols>
  <sheetData>
    <row r="1" spans="1:8" ht="16.5" x14ac:dyDescent="0.3">
      <c r="A1" s="1" t="s">
        <v>8</v>
      </c>
      <c r="B1" s="2"/>
      <c r="C1" s="2"/>
      <c r="D1" s="3" t="s">
        <v>9</v>
      </c>
      <c r="E1" s="2"/>
      <c r="F1" s="2"/>
      <c r="G1" s="2"/>
      <c r="H1" s="2"/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04.25" customHeight="1" x14ac:dyDescent="0.3">
      <c r="A3" s="25" t="s">
        <v>10</v>
      </c>
      <c r="B3" s="25"/>
      <c r="C3" s="25"/>
      <c r="D3" s="25"/>
      <c r="E3" s="25"/>
      <c r="F3" s="25"/>
      <c r="G3" s="25"/>
      <c r="H3" s="25"/>
    </row>
    <row r="4" spans="1:8" ht="16.5" x14ac:dyDescent="0.3">
      <c r="A4" s="2"/>
      <c r="B4" s="2"/>
      <c r="C4" s="2"/>
      <c r="D4" s="2"/>
      <c r="E4" s="2"/>
      <c r="F4" s="2"/>
      <c r="G4" s="2"/>
      <c r="H4" s="2"/>
    </row>
    <row r="5" spans="1:8" ht="15.75" x14ac:dyDescent="0.25">
      <c r="A5" s="26" t="s">
        <v>7</v>
      </c>
      <c r="B5" s="29" t="s">
        <v>11</v>
      </c>
      <c r="C5" s="26" t="s">
        <v>12</v>
      </c>
      <c r="D5" s="29" t="s">
        <v>13</v>
      </c>
      <c r="E5" s="29"/>
      <c r="F5" s="29"/>
      <c r="G5" s="29"/>
      <c r="H5" s="32"/>
    </row>
    <row r="6" spans="1:8" ht="15.75" x14ac:dyDescent="0.25">
      <c r="A6" s="27"/>
      <c r="B6" s="30"/>
      <c r="C6" s="27"/>
      <c r="D6" s="33" t="s">
        <v>14</v>
      </c>
      <c r="E6" s="35" t="s">
        <v>15</v>
      </c>
      <c r="F6" s="36"/>
      <c r="G6" s="36"/>
      <c r="H6" s="37"/>
    </row>
    <row r="7" spans="1:8" ht="15.75" x14ac:dyDescent="0.25">
      <c r="A7" s="28"/>
      <c r="B7" s="31"/>
      <c r="C7" s="28"/>
      <c r="D7" s="34"/>
      <c r="E7" s="4" t="s">
        <v>16</v>
      </c>
      <c r="F7" s="5" t="s">
        <v>17</v>
      </c>
      <c r="G7" s="4" t="s">
        <v>18</v>
      </c>
      <c r="H7" s="6" t="s">
        <v>19</v>
      </c>
    </row>
    <row r="8" spans="1:8" ht="15.75" x14ac:dyDescent="0.25">
      <c r="A8" s="7" t="s">
        <v>0</v>
      </c>
      <c r="B8" s="8" t="s">
        <v>20</v>
      </c>
      <c r="C8" s="9" t="s">
        <v>21</v>
      </c>
      <c r="D8" s="20">
        <v>517</v>
      </c>
      <c r="E8" s="21">
        <v>505.38980900000001</v>
      </c>
      <c r="F8" s="20">
        <v>151.41441900000001</v>
      </c>
      <c r="G8" s="21">
        <v>206.36751000000001</v>
      </c>
      <c r="H8" s="22">
        <v>155.21776600000001</v>
      </c>
    </row>
    <row r="9" spans="1:8" ht="15.75" x14ac:dyDescent="0.25">
      <c r="A9" s="10" t="s">
        <v>1</v>
      </c>
      <c r="B9" s="11" t="s">
        <v>22</v>
      </c>
      <c r="C9" s="12" t="s">
        <v>21</v>
      </c>
      <c r="D9" s="20">
        <f>SUM(E9:H9)</f>
        <v>431.66610900000001</v>
      </c>
      <c r="E9" s="21">
        <v>248.131866</v>
      </c>
      <c r="F9" s="20">
        <v>18.379947000000001</v>
      </c>
      <c r="G9" s="21">
        <v>21.606464000000003</v>
      </c>
      <c r="H9" s="22">
        <v>143.547832</v>
      </c>
    </row>
    <row r="10" spans="1:8" ht="15.75" x14ac:dyDescent="0.25">
      <c r="A10" s="10" t="s">
        <v>2</v>
      </c>
      <c r="B10" s="11" t="s">
        <v>23</v>
      </c>
      <c r="C10" s="12" t="s">
        <v>21</v>
      </c>
      <c r="D10" s="20">
        <f>SUM(E10:H10)</f>
        <v>85.333890999999994</v>
      </c>
      <c r="E10" s="21">
        <v>36.057566999999999</v>
      </c>
      <c r="F10" s="20">
        <v>8.0631100000000018</v>
      </c>
      <c r="G10" s="21">
        <v>29.543279999999996</v>
      </c>
      <c r="H10" s="22">
        <v>11.669934</v>
      </c>
    </row>
    <row r="11" spans="1:8" ht="31.5" x14ac:dyDescent="0.25">
      <c r="A11" s="10" t="s">
        <v>3</v>
      </c>
      <c r="B11" s="11" t="s">
        <v>24</v>
      </c>
      <c r="C11" s="12" t="s">
        <v>6</v>
      </c>
      <c r="D11" s="23">
        <f>D10/D8*100</f>
        <v>16.505588201160538</v>
      </c>
      <c r="E11" s="23">
        <f>E10/E8*100</f>
        <v>7.134605082628406</v>
      </c>
      <c r="F11" s="23">
        <f>F10/F8*100</f>
        <v>5.3251929725398224</v>
      </c>
      <c r="G11" s="23">
        <f>G10/G8*100</f>
        <v>14.315858150345464</v>
      </c>
      <c r="H11" s="23">
        <f>H10/H8*100</f>
        <v>7.5184267244253462</v>
      </c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13" t="s">
        <v>25</v>
      </c>
      <c r="B13" s="2"/>
      <c r="C13" s="2"/>
      <c r="D13" s="2"/>
      <c r="E13" s="2"/>
      <c r="F13" s="2"/>
      <c r="G13" s="2"/>
      <c r="H13" s="2"/>
    </row>
    <row r="14" spans="1:8" ht="16.5" x14ac:dyDescent="0.3">
      <c r="A14" s="2"/>
      <c r="B14" s="2"/>
      <c r="C14" s="2"/>
      <c r="D14" s="2"/>
      <c r="E14" s="2"/>
      <c r="F14" s="2"/>
      <c r="G14" s="2"/>
      <c r="H14" s="2"/>
    </row>
    <row r="15" spans="1:8" ht="16.5" x14ac:dyDescent="0.3">
      <c r="A15" s="2"/>
      <c r="B15" s="2"/>
      <c r="C15" s="2"/>
      <c r="D15" s="2"/>
      <c r="E15" s="2"/>
      <c r="F15" s="2"/>
      <c r="G15" s="2"/>
      <c r="H15" s="2"/>
    </row>
    <row r="16" spans="1:8" ht="16.5" x14ac:dyDescent="0.3">
      <c r="A16" s="2"/>
      <c r="B16" s="2"/>
      <c r="C16" s="2"/>
      <c r="D16" s="3" t="s">
        <v>26</v>
      </c>
      <c r="E16" s="2"/>
      <c r="F16" s="2"/>
      <c r="G16" s="2"/>
      <c r="H16" s="2"/>
    </row>
    <row r="17" spans="1:8" ht="16.5" x14ac:dyDescent="0.3">
      <c r="A17" s="2"/>
      <c r="B17" s="2"/>
      <c r="C17" s="2"/>
      <c r="D17" s="2"/>
      <c r="E17" s="2"/>
      <c r="F17" s="2"/>
      <c r="G17" s="2"/>
      <c r="H17" s="2"/>
    </row>
    <row r="18" spans="1:8" ht="54" customHeight="1" x14ac:dyDescent="0.3">
      <c r="A18" s="25" t="s">
        <v>27</v>
      </c>
      <c r="B18" s="25"/>
      <c r="C18" s="25"/>
      <c r="D18" s="25"/>
      <c r="E18" s="25"/>
      <c r="F18" s="25"/>
      <c r="G18" s="25"/>
      <c r="H18" s="25"/>
    </row>
    <row r="19" spans="1:8" ht="16.5" x14ac:dyDescent="0.3">
      <c r="A19" s="2"/>
      <c r="B19" s="2"/>
      <c r="C19" s="2"/>
      <c r="D19" s="2"/>
      <c r="E19" s="2"/>
      <c r="F19" s="2"/>
      <c r="G19" s="2"/>
      <c r="H19" s="2"/>
    </row>
    <row r="20" spans="1:8" ht="16.5" x14ac:dyDescent="0.3">
      <c r="A20" s="26" t="s">
        <v>7</v>
      </c>
      <c r="B20" s="39" t="s">
        <v>28</v>
      </c>
      <c r="C20" s="39" t="s">
        <v>29</v>
      </c>
      <c r="D20" s="39"/>
      <c r="E20" s="39"/>
      <c r="F20" s="39"/>
      <c r="G20" s="39"/>
      <c r="H20" s="2"/>
    </row>
    <row r="21" spans="1:8" ht="16.5" x14ac:dyDescent="0.3">
      <c r="A21" s="27"/>
      <c r="B21" s="39"/>
      <c r="C21" s="40" t="s">
        <v>14</v>
      </c>
      <c r="D21" s="40" t="s">
        <v>30</v>
      </c>
      <c r="E21" s="40"/>
      <c r="F21" s="40"/>
      <c r="G21" s="40"/>
      <c r="H21" s="2"/>
    </row>
    <row r="22" spans="1:8" ht="16.5" x14ac:dyDescent="0.3">
      <c r="A22" s="28"/>
      <c r="B22" s="39"/>
      <c r="C22" s="40"/>
      <c r="D22" s="4" t="s">
        <v>16</v>
      </c>
      <c r="E22" s="4" t="s">
        <v>17</v>
      </c>
      <c r="F22" s="4" t="s">
        <v>18</v>
      </c>
      <c r="G22" s="4" t="s">
        <v>19</v>
      </c>
      <c r="H22" s="2"/>
    </row>
    <row r="23" spans="1:8" ht="16.5" x14ac:dyDescent="0.3">
      <c r="A23" s="7" t="s">
        <v>0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2"/>
    </row>
    <row r="24" spans="1:8" ht="16.5" x14ac:dyDescent="0.3">
      <c r="A24" s="10" t="s">
        <v>1</v>
      </c>
      <c r="B24" s="15" t="s">
        <v>32</v>
      </c>
      <c r="C24" s="24">
        <f>SUM(D24:G24)</f>
        <v>431.66610900000001</v>
      </c>
      <c r="D24" s="24">
        <f>E9</f>
        <v>248.131866</v>
      </c>
      <c r="E24" s="24">
        <f t="shared" ref="E24:G24" si="0">F9</f>
        <v>18.379947000000001</v>
      </c>
      <c r="F24" s="24">
        <f t="shared" si="0"/>
        <v>21.606464000000003</v>
      </c>
      <c r="G24" s="24">
        <f t="shared" si="0"/>
        <v>143.547832</v>
      </c>
      <c r="H24" s="2"/>
    </row>
    <row r="25" spans="1:8" ht="16.5" x14ac:dyDescent="0.3">
      <c r="A25" s="10" t="s">
        <v>2</v>
      </c>
      <c r="B25" s="15"/>
      <c r="C25" s="15"/>
      <c r="D25" s="15"/>
      <c r="E25" s="15"/>
      <c r="F25" s="15"/>
      <c r="G25" s="15"/>
      <c r="H25" s="2"/>
    </row>
    <row r="26" spans="1:8" ht="16.5" x14ac:dyDescent="0.3">
      <c r="A26" s="10" t="s">
        <v>3</v>
      </c>
      <c r="B26" s="15"/>
      <c r="C26" s="15"/>
      <c r="D26" s="15"/>
      <c r="E26" s="15"/>
      <c r="F26" s="15"/>
      <c r="G26" s="15"/>
      <c r="H26" s="2"/>
    </row>
    <row r="27" spans="1:8" ht="16.5" x14ac:dyDescent="0.3">
      <c r="A27" s="10" t="s">
        <v>4</v>
      </c>
      <c r="B27" s="15"/>
      <c r="C27" s="16"/>
      <c r="D27" s="16"/>
      <c r="E27" s="16"/>
      <c r="F27" s="16"/>
      <c r="G27" s="16"/>
      <c r="H27" s="2"/>
    </row>
    <row r="28" spans="1:8" ht="16.5" x14ac:dyDescent="0.3">
      <c r="A28" s="2"/>
      <c r="B28" s="2"/>
      <c r="C28" s="2"/>
      <c r="D28" s="2"/>
      <c r="E28" s="2"/>
      <c r="F28" s="2"/>
      <c r="G28" s="2"/>
      <c r="H28" s="2"/>
    </row>
    <row r="29" spans="1:8" ht="16.5" x14ac:dyDescent="0.3">
      <c r="A29" s="17" t="s">
        <v>5</v>
      </c>
      <c r="B29" s="2"/>
      <c r="C29" s="18"/>
      <c r="D29" s="18"/>
      <c r="E29" s="18"/>
      <c r="F29" s="18"/>
      <c r="G29" s="2"/>
      <c r="H29" s="2"/>
    </row>
    <row r="30" spans="1:8" ht="16.5" x14ac:dyDescent="0.3">
      <c r="A30" s="38" t="s">
        <v>31</v>
      </c>
      <c r="B30" s="38"/>
      <c r="C30" s="38"/>
      <c r="D30" s="38"/>
      <c r="E30" s="38"/>
      <c r="F30" s="38"/>
      <c r="G30" s="38"/>
      <c r="H30" s="38"/>
    </row>
    <row r="31" spans="1:8" ht="16.5" x14ac:dyDescent="0.3">
      <c r="A31" s="19"/>
      <c r="B31" s="2"/>
      <c r="C31" s="2"/>
      <c r="D31" s="2"/>
      <c r="E31" s="2"/>
      <c r="F31" s="2"/>
      <c r="G31" s="2"/>
      <c r="H31" s="2"/>
    </row>
    <row r="32" spans="1:8" ht="16.5" x14ac:dyDescent="0.3">
      <c r="A32" s="13" t="s">
        <v>25</v>
      </c>
      <c r="B32" s="2"/>
      <c r="C32" s="2"/>
      <c r="D32" s="2"/>
      <c r="E32" s="2"/>
      <c r="F32" s="2"/>
      <c r="G32" s="2"/>
      <c r="H32" s="2"/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allowBlank="1" sqref="A8:C11 A23:A27"/>
    <dataValidation type="decimal" allowBlank="1" showInputMessage="1" showErrorMessage="1" errorTitle="Ошибка ввода." error="В ячейку можно записать только ЧИСЛО!" prompt="Введите число" sqref="D8:H10">
      <formula1>-7.92281625142643E+28</formula1>
      <formula2>7.92281625142643E+28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2016-02-08T10:47:24Z</dcterms:modified>
</cp:coreProperties>
</file>